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wagner7\Desktop\RFU-DePaul LOIs\"/>
    </mc:Choice>
  </mc:AlternateContent>
  <xr:revisionPtr revIDLastSave="0" documentId="13_ncr:1_{49696AAA-939B-47C9-BF66-06296A67A4B0}" xr6:coauthVersionLast="47" xr6:coauthVersionMax="47" xr10:uidLastSave="{00000000-0000-0000-0000-000000000000}"/>
  <bookViews>
    <workbookView xWindow="30330" yWindow="570" windowWidth="26415" windowHeight="12450" xr2:uid="{00000000-000D-0000-FFFF-FFFF00000000}"/>
  </bookViews>
  <sheets>
    <sheet name=" COVER SHEET" sheetId="2" r:id="rId1"/>
    <sheet name="DEPAUL BUDGET PAGE" sheetId="1" r:id="rId2"/>
    <sheet name="RFUMS BUDGET PAGE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8" i="4" l="1"/>
  <c r="M22" i="4"/>
  <c r="M28" i="1"/>
  <c r="M22" i="1"/>
  <c r="M19" i="1"/>
  <c r="M71" i="4" l="1"/>
  <c r="M71" i="1"/>
  <c r="M68" i="1"/>
  <c r="M68" i="4"/>
  <c r="M58" i="4"/>
  <c r="M52" i="4"/>
  <c r="M44" i="4"/>
  <c r="M34" i="4"/>
  <c r="M33" i="4"/>
  <c r="M32" i="4"/>
  <c r="M26" i="4"/>
  <c r="M27" i="4" s="1"/>
  <c r="M25" i="4"/>
  <c r="M20" i="4"/>
  <c r="M21" i="4" s="1"/>
  <c r="M19" i="4"/>
  <c r="M58" i="1"/>
  <c r="M35" i="4" l="1"/>
  <c r="K6" i="2" s="1"/>
  <c r="M44" i="1"/>
  <c r="M52" i="1"/>
  <c r="M34" i="1"/>
  <c r="M33" i="1"/>
  <c r="M32" i="1"/>
  <c r="M35" i="1" s="1"/>
  <c r="K5" i="2" s="1"/>
  <c r="M26" i="1"/>
  <c r="M27" i="1" s="1"/>
  <c r="M25" i="1"/>
  <c r="M20" i="1"/>
  <c r="M21" i="1" s="1"/>
  <c r="K7" i="2" l="1"/>
</calcChain>
</file>

<file path=xl/sharedStrings.xml><?xml version="1.0" encoding="utf-8"?>
<sst xmlns="http://schemas.openxmlformats.org/spreadsheetml/2006/main" count="172" uniqueCount="94">
  <si>
    <t>ITEM</t>
  </si>
  <si>
    <t>DETAILS</t>
  </si>
  <si>
    <t>COST</t>
  </si>
  <si>
    <t>Percent of Contributed AY Research Effort:</t>
  </si>
  <si>
    <t>A. DePaul Project Team Member Name</t>
  </si>
  <si>
    <t>B. DePaul Project Team Member Name</t>
  </si>
  <si>
    <t>C. DePaul Project Team Member Name</t>
  </si>
  <si>
    <t>D. DePaul Project Team Member Name</t>
  </si>
  <si>
    <t>E. DePaul Project Team Member Name</t>
  </si>
  <si>
    <t>Academic Year Support</t>
  </si>
  <si>
    <t>Summer Support</t>
  </si>
  <si>
    <t>Please detail # of Students x hours per student x hourly rate</t>
  </si>
  <si>
    <t>Student Summer Fringe Benefits</t>
  </si>
  <si>
    <t>A.  Grad Student  Research Assistance</t>
  </si>
  <si>
    <t>7.65% of Grad Student Summer Salary</t>
  </si>
  <si>
    <t>7.65% of  Undergrad student Summer Salary</t>
  </si>
  <si>
    <t>A.  External Consultant Name/ Activity</t>
  </si>
  <si>
    <t>Please detail # of Hours x Hourly Rate</t>
  </si>
  <si>
    <t>A.  Materials and Supplies</t>
  </si>
  <si>
    <t>A.  International Travel</t>
  </si>
  <si>
    <t>Airfare</t>
  </si>
  <si>
    <t>Local Travel Expenses</t>
  </si>
  <si>
    <t>Lodging</t>
  </si>
  <si>
    <t>Subsistence</t>
  </si>
  <si>
    <t>Other</t>
  </si>
  <si>
    <t>B.  Meeting Expenses</t>
  </si>
  <si>
    <t>D.  Participant Incentives for Human Subject Research</t>
  </si>
  <si>
    <t xml:space="preserve">F. Other </t>
  </si>
  <si>
    <t>Subtotal Other Direct Costs:</t>
  </si>
  <si>
    <t>B.  External Consultant Name/ Activity</t>
  </si>
  <si>
    <t>C.  External Consultant Name/ Activity</t>
  </si>
  <si>
    <t xml:space="preserve">Subtotal Professional Services:  </t>
  </si>
  <si>
    <t>B. Undergrad Research Assistance</t>
  </si>
  <si>
    <t>Subtotal Graduate Research Assistance:</t>
  </si>
  <si>
    <t>Subtotal Undergraduate Research Assistance:</t>
  </si>
  <si>
    <t>Subtotal International Travel/ Fieldwork:</t>
  </si>
  <si>
    <t xml:space="preserve">Subtotal Domestic Travel/Fieldwork:  </t>
  </si>
  <si>
    <t>5.  OTHER DIRECT COSTS</t>
  </si>
  <si>
    <t>4.  TRAVEL/ FIELDWORK EXPENSES</t>
  </si>
  <si>
    <t>3.  PROFESSIONAL SERVICES</t>
  </si>
  <si>
    <t>2.  STUDENT RESEARCH ASSISTANCE</t>
  </si>
  <si>
    <t xml:space="preserve">1.  DEPAUL PROJECT TEAM EFFORT </t>
  </si>
  <si>
    <t>TOTAL REQUEST</t>
  </si>
  <si>
    <t>B.  Domestic Travel</t>
  </si>
  <si>
    <t>E.  Animal Acquisition/ Care Expenses</t>
  </si>
  <si>
    <t>Name</t>
  </si>
  <si>
    <t>Department</t>
  </si>
  <si>
    <t>Academic Unit (College)</t>
  </si>
  <si>
    <t>PROJECT TITLE</t>
  </si>
  <si>
    <r>
      <rPr>
        <b/>
        <sz val="11"/>
        <color theme="0"/>
        <rFont val="FrankRuehl"/>
        <family val="2"/>
        <charset val="177"/>
      </rPr>
      <t>PROJECT SYNOPSIS</t>
    </r>
    <r>
      <rPr>
        <b/>
        <sz val="11"/>
        <color theme="0"/>
        <rFont val="Calibri"/>
        <family val="2"/>
        <scheme val="minor"/>
      </rPr>
      <t xml:space="preserve"> </t>
    </r>
    <r>
      <rPr>
        <b/>
        <i/>
        <sz val="8"/>
        <color theme="0"/>
        <rFont val="Calibri"/>
        <family val="2"/>
        <scheme val="minor"/>
      </rPr>
      <t>(Not to Exceed 200 words</t>
    </r>
    <r>
      <rPr>
        <b/>
        <sz val="11"/>
        <color theme="0"/>
        <rFont val="Calibri"/>
        <family val="2"/>
        <scheme val="minor"/>
      </rPr>
      <t>)</t>
    </r>
  </si>
  <si>
    <t>AMT REQUESTED</t>
  </si>
  <si>
    <t>DPU Request</t>
  </si>
  <si>
    <t>RFUMS Request</t>
  </si>
  <si>
    <t>Animal Use:</t>
  </si>
  <si>
    <t>Human Subjects:</t>
  </si>
  <si>
    <t>Biohazards:</t>
  </si>
  <si>
    <t>DPU</t>
  </si>
  <si>
    <t>RFUMS</t>
  </si>
  <si>
    <r>
      <t xml:space="preserve">Research Protections  </t>
    </r>
    <r>
      <rPr>
        <b/>
        <i/>
        <sz val="8"/>
        <color theme="0"/>
        <rFont val="Calibri"/>
        <family val="2"/>
        <scheme val="minor"/>
      </rPr>
      <t>Indicate Y/N for each institution as applicable   (all blanks contain a response)</t>
    </r>
  </si>
  <si>
    <t>A. RFUMS Project Team Member Name</t>
  </si>
  <si>
    <t>B. RFUMS Project Team Member Name</t>
  </si>
  <si>
    <t>C. RFUMS Project Team Member Name</t>
  </si>
  <si>
    <t>DEPAUL  PROPOSAL BUDGET</t>
  </si>
  <si>
    <t>A.  Item 1:</t>
  </si>
  <si>
    <t xml:space="preserve">B.  Item 2:  </t>
  </si>
  <si>
    <t xml:space="preserve">C. Item 3:  </t>
  </si>
  <si>
    <t xml:space="preserve">Subtotal Equipment:  </t>
  </si>
  <si>
    <t>TOTAL  DEPAUL REQUEST</t>
  </si>
  <si>
    <t>RFUMS  PROPOSAL BUDGET</t>
  </si>
  <si>
    <t xml:space="preserve">1.  RFUMS PROJECT TEAM EFFORT </t>
  </si>
  <si>
    <t>6.  OTHER DIRECT COSTS</t>
  </si>
  <si>
    <t>TOTAL  RFUMS REQUEST</t>
  </si>
  <si>
    <t>REVISED:</t>
  </si>
  <si>
    <t>NEW:</t>
  </si>
  <si>
    <r>
      <rPr>
        <b/>
        <sz val="11"/>
        <color theme="0"/>
        <rFont val="FrankRuehl"/>
        <family val="2"/>
        <charset val="177"/>
      </rPr>
      <t>APPLICATION TYPE</t>
    </r>
    <r>
      <rPr>
        <b/>
        <i/>
        <sz val="8"/>
        <color theme="0"/>
        <rFont val="Calibri"/>
        <family val="2"/>
        <scheme val="minor"/>
      </rPr>
      <t xml:space="preserve">      (Check Applicable Box)</t>
    </r>
  </si>
  <si>
    <t>Start Date:</t>
  </si>
  <si>
    <t>End Date:</t>
  </si>
  <si>
    <t>Continuation:</t>
  </si>
  <si>
    <t>( 2nd Yr Funding Request of a Current Awardee Team)</t>
  </si>
  <si>
    <t>Campus Email/Phone Extension</t>
  </si>
  <si>
    <t>Biological Resource Facility:</t>
  </si>
  <si>
    <r>
      <rPr>
        <b/>
        <sz val="11"/>
        <color theme="0"/>
        <rFont val="FrankRuehl"/>
        <family val="2"/>
        <charset val="177"/>
      </rPr>
      <t>ORS SIGN OFF</t>
    </r>
    <r>
      <rPr>
        <b/>
        <sz val="11"/>
        <color theme="0"/>
        <rFont val="Calibri"/>
        <family val="2"/>
        <scheme val="minor"/>
      </rPr>
      <t xml:space="preserve"> </t>
    </r>
  </si>
  <si>
    <t>DPU  ORS:</t>
  </si>
  <si>
    <t>RFUMS ORS:</t>
  </si>
  <si>
    <r>
      <t>PROJECT PERIOD:</t>
    </r>
    <r>
      <rPr>
        <b/>
        <i/>
        <sz val="8"/>
        <color theme="0"/>
        <rFont val="FrankRuehl"/>
        <family val="2"/>
        <charset val="177"/>
      </rPr>
      <t xml:space="preserve"> </t>
    </r>
  </si>
  <si>
    <t>Required Format:  mm/dd/yy</t>
  </si>
  <si>
    <t>C.  Photocopy/Printing Expenses</t>
  </si>
  <si>
    <t>C.  Photocopy/ Printing Expenses</t>
  </si>
  <si>
    <t>G. Other:</t>
  </si>
  <si>
    <t xml:space="preserve">F. Other: </t>
  </si>
  <si>
    <r>
      <rPr>
        <b/>
        <sz val="11"/>
        <color theme="0"/>
        <rFont val="FrankRuehl"/>
        <family val="2"/>
        <charset val="177"/>
      </rPr>
      <t>PROJECT TEAM</t>
    </r>
    <r>
      <rPr>
        <b/>
        <i/>
        <sz val="8"/>
        <color theme="0"/>
        <rFont val="Calibri"/>
        <family val="2"/>
        <scheme val="minor"/>
      </rPr>
      <t xml:space="preserve">      (A Minimum of One Faculty Member per Institution is Required)</t>
    </r>
  </si>
  <si>
    <r>
      <t xml:space="preserve">5.  EQUIPMENT COSTS  </t>
    </r>
    <r>
      <rPr>
        <b/>
        <sz val="8"/>
        <color theme="3" tint="-0.499984740745262"/>
        <rFont val="Calibri"/>
        <family val="2"/>
        <scheme val="minor"/>
      </rPr>
      <t>(Equipment has an acquisition cost of $5K or more; items of lessor value are supplies.)</t>
    </r>
  </si>
  <si>
    <t>Total Request may not exceed $67,000</t>
  </si>
  <si>
    <t>DePaul University- Rosalind Franklin University Medical School
2026 AI in Biomedical Discovery &amp; Healthcare Research Grants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</si>
</sst>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i/>
      <sz val="8"/>
      <color theme="3" tint="-0.499984740745262"/>
      <name val="Calibri"/>
      <family val="2"/>
      <scheme val="minor"/>
    </font>
    <font>
      <sz val="8"/>
      <color theme="3" tint="-0.499984740745262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b/>
      <sz val="11"/>
      <color theme="0"/>
      <name val="FrankRuehl"/>
      <family val="2"/>
      <charset val="177"/>
    </font>
    <font>
      <b/>
      <sz val="16"/>
      <color theme="0"/>
      <name val="FrankRuehl"/>
      <family val="2"/>
      <charset val="177"/>
    </font>
    <font>
      <sz val="11"/>
      <color theme="3" tint="-0.249977111117893"/>
      <name val="Calibri"/>
      <family val="2"/>
      <scheme val="minor"/>
    </font>
    <font>
      <b/>
      <sz val="12"/>
      <color theme="0"/>
      <name val="FrankRuehl"/>
      <family val="2"/>
      <charset val="177"/>
    </font>
    <font>
      <sz val="8"/>
      <color theme="3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3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i/>
      <sz val="8"/>
      <color theme="0"/>
      <name val="FrankRuehl"/>
      <family val="2"/>
      <charset val="177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-0.49998474074526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0" fillId="0" borderId="3" xfId="0" applyBorder="1"/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horizontal="right"/>
    </xf>
    <xf numFmtId="0" fontId="4" fillId="0" borderId="3" xfId="0" applyFont="1" applyBorder="1"/>
    <xf numFmtId="0" fontId="4" fillId="2" borderId="0" xfId="0" applyFont="1" applyFill="1"/>
    <xf numFmtId="0" fontId="4" fillId="0" borderId="4" xfId="0" applyFont="1" applyBorder="1"/>
    <xf numFmtId="0" fontId="4" fillId="0" borderId="5" xfId="0" applyFont="1" applyBorder="1"/>
    <xf numFmtId="0" fontId="5" fillId="0" borderId="5" xfId="0" applyFont="1" applyBorder="1"/>
    <xf numFmtId="0" fontId="1" fillId="3" borderId="2" xfId="0" applyFont="1" applyFill="1" applyBorder="1"/>
    <xf numFmtId="0" fontId="9" fillId="3" borderId="2" xfId="0" applyFont="1" applyFill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2" fillId="0" borderId="2" xfId="0" applyFont="1" applyBorder="1"/>
    <xf numFmtId="0" fontId="8" fillId="0" borderId="2" xfId="0" applyFont="1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9" xfId="0" applyBorder="1" applyAlignment="1">
      <alignment wrapText="1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17" fillId="3" borderId="6" xfId="0" applyFont="1" applyFill="1" applyBorder="1"/>
    <xf numFmtId="0" fontId="6" fillId="0" borderId="6" xfId="0" applyFont="1" applyBorder="1"/>
    <xf numFmtId="0" fontId="0" fillId="0" borderId="8" xfId="0" applyBorder="1"/>
    <xf numFmtId="0" fontId="0" fillId="0" borderId="0" xfId="0" applyAlignment="1">
      <alignment vertical="center" wrapText="1"/>
    </xf>
    <xf numFmtId="0" fontId="0" fillId="0" borderId="9" xfId="0" applyBorder="1" applyAlignment="1">
      <alignment vertical="center" wrapText="1"/>
    </xf>
    <xf numFmtId="0" fontId="4" fillId="0" borderId="16" xfId="0" applyFont="1" applyBorder="1"/>
    <xf numFmtId="0" fontId="0" fillId="0" borderId="16" xfId="0" applyBorder="1"/>
    <xf numFmtId="0" fontId="0" fillId="0" borderId="15" xfId="0" applyBorder="1"/>
    <xf numFmtId="0" fontId="6" fillId="0" borderId="0" xfId="0" applyFont="1"/>
    <xf numFmtId="0" fontId="19" fillId="3" borderId="0" xfId="0" applyFont="1" applyFill="1"/>
    <xf numFmtId="0" fontId="19" fillId="3" borderId="10" xfId="0" applyFont="1" applyFill="1" applyBorder="1"/>
    <xf numFmtId="0" fontId="19" fillId="0" borderId="9" xfId="0" applyFont="1" applyBorder="1"/>
    <xf numFmtId="0" fontId="19" fillId="0" borderId="0" xfId="0" applyFont="1"/>
    <xf numFmtId="0" fontId="19" fillId="0" borderId="10" xfId="0" applyFont="1" applyBorder="1"/>
    <xf numFmtId="0" fontId="3" fillId="3" borderId="0" xfId="0" applyFont="1" applyFill="1"/>
    <xf numFmtId="0" fontId="20" fillId="3" borderId="9" xfId="0" applyFont="1" applyFill="1" applyBorder="1"/>
    <xf numFmtId="0" fontId="13" fillId="0" borderId="9" xfId="0" applyFont="1" applyBorder="1"/>
    <xf numFmtId="0" fontId="5" fillId="0" borderId="4" xfId="0" applyFont="1" applyBorder="1"/>
    <xf numFmtId="0" fontId="5" fillId="0" borderId="3" xfId="0" applyFont="1" applyBorder="1"/>
    <xf numFmtId="164" fontId="4" fillId="0" borderId="10" xfId="0" applyNumberFormat="1" applyFont="1" applyBorder="1" applyAlignment="1">
      <alignment vertical="center" wrapText="1"/>
    </xf>
    <xf numFmtId="164" fontId="22" fillId="0" borderId="8" xfId="0" applyNumberFormat="1" applyFont="1" applyBorder="1" applyAlignment="1">
      <alignment vertical="center"/>
    </xf>
    <xf numFmtId="0" fontId="22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3" xfId="0" applyFont="1" applyBorder="1" applyAlignment="1">
      <alignment vertical="center" wrapText="1"/>
    </xf>
    <xf numFmtId="164" fontId="6" fillId="0" borderId="10" xfId="0" applyNumberFormat="1" applyFont="1" applyBorder="1" applyAlignment="1">
      <alignment horizontal="right" vertical="center"/>
    </xf>
    <xf numFmtId="0" fontId="1" fillId="0" borderId="0" xfId="0" applyFont="1"/>
    <xf numFmtId="0" fontId="1" fillId="0" borderId="10" xfId="0" applyFont="1" applyBorder="1"/>
    <xf numFmtId="0" fontId="24" fillId="0" borderId="0" xfId="0" applyFont="1"/>
    <xf numFmtId="0" fontId="1" fillId="0" borderId="3" xfId="0" applyFont="1" applyBorder="1"/>
    <xf numFmtId="0" fontId="6" fillId="0" borderId="0" xfId="0" applyFont="1" applyAlignment="1">
      <alignment vertical="top"/>
    </xf>
    <xf numFmtId="0" fontId="6" fillId="0" borderId="12" xfId="0" applyFont="1" applyBorder="1" applyAlignment="1">
      <alignment vertical="top"/>
    </xf>
    <xf numFmtId="0" fontId="6" fillId="0" borderId="10" xfId="0" applyFont="1" applyBorder="1"/>
    <xf numFmtId="0" fontId="26" fillId="0" borderId="0" xfId="0" applyFont="1"/>
    <xf numFmtId="0" fontId="26" fillId="0" borderId="3" xfId="0" applyFont="1" applyBorder="1"/>
    <xf numFmtId="0" fontId="26" fillId="0" borderId="0" xfId="0" applyFont="1" applyAlignment="1">
      <alignment horizontal="right"/>
    </xf>
    <xf numFmtId="0" fontId="21" fillId="0" borderId="3" xfId="0" applyFont="1" applyBorder="1"/>
    <xf numFmtId="0" fontId="21" fillId="0" borderId="10" xfId="0" applyFont="1" applyBorder="1"/>
    <xf numFmtId="0" fontId="21" fillId="0" borderId="0" xfId="0" applyFont="1"/>
    <xf numFmtId="0" fontId="4" fillId="0" borderId="1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4" fillId="0" borderId="17" xfId="0" applyFont="1" applyBorder="1"/>
    <xf numFmtId="0" fontId="18" fillId="3" borderId="13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1" fillId="3" borderId="13" xfId="0" applyFont="1" applyFill="1" applyBorder="1"/>
    <xf numFmtId="0" fontId="1" fillId="3" borderId="2" xfId="0" applyFont="1" applyFill="1" applyBorder="1"/>
    <xf numFmtId="0" fontId="1" fillId="3" borderId="14" xfId="0" applyFont="1" applyFill="1" applyBorder="1"/>
    <xf numFmtId="0" fontId="1" fillId="3" borderId="6" xfId="0" applyFont="1" applyFill="1" applyBorder="1"/>
    <xf numFmtId="0" fontId="1" fillId="3" borderId="8" xfId="0" applyFont="1" applyFill="1" applyBorder="1"/>
    <xf numFmtId="164" fontId="4" fillId="0" borderId="0" xfId="0" applyNumberFormat="1" applyFont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17" fillId="3" borderId="6" xfId="0" applyFont="1" applyFill="1" applyBorder="1" applyAlignment="1">
      <alignment horizontal="center"/>
    </xf>
    <xf numFmtId="0" fontId="17" fillId="3" borderId="8" xfId="0" applyFont="1" applyFill="1" applyBorder="1" applyAlignment="1">
      <alignment horizontal="center"/>
    </xf>
    <xf numFmtId="0" fontId="0" fillId="0" borderId="9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7" fillId="3" borderId="7" xfId="0" applyFont="1" applyFill="1" applyBorder="1"/>
    <xf numFmtId="0" fontId="17" fillId="3" borderId="6" xfId="0" applyFont="1" applyFill="1" applyBorder="1"/>
    <xf numFmtId="0" fontId="1" fillId="3" borderId="7" xfId="0" applyFont="1" applyFill="1" applyBorder="1"/>
    <xf numFmtId="0" fontId="6" fillId="0" borderId="6" xfId="0" applyFont="1" applyBorder="1"/>
    <xf numFmtId="0" fontId="0" fillId="0" borderId="0" xfId="0"/>
    <xf numFmtId="0" fontId="0" fillId="0" borderId="0" xfId="0" applyAlignment="1">
      <alignment wrapText="1"/>
    </xf>
    <xf numFmtId="0" fontId="0" fillId="0" borderId="1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13" fillId="0" borderId="2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  <color rgb="FF000066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workbookViewId="0">
      <selection activeCell="B21" sqref="B21"/>
    </sheetView>
  </sheetViews>
  <sheetFormatPr defaultRowHeight="15" x14ac:dyDescent="0.25"/>
  <cols>
    <col min="5" max="5" width="14.28515625" customWidth="1"/>
    <col min="6" max="6" width="7.5703125" customWidth="1"/>
    <col min="8" max="8" width="9.140625" customWidth="1"/>
    <col min="9" max="9" width="12.5703125" customWidth="1"/>
    <col min="10" max="10" width="7.42578125" customWidth="1"/>
    <col min="11" max="11" width="33.28515625" customWidth="1"/>
  </cols>
  <sheetData>
    <row r="1" spans="1:11" ht="72.75" customHeight="1" x14ac:dyDescent="0.25">
      <c r="A1" s="74" t="s">
        <v>93</v>
      </c>
      <c r="B1" s="75"/>
      <c r="C1" s="75"/>
      <c r="D1" s="75"/>
      <c r="E1" s="75"/>
      <c r="F1" s="75"/>
      <c r="G1" s="75"/>
      <c r="H1" s="75"/>
      <c r="I1" s="75"/>
      <c r="J1" s="75"/>
      <c r="K1" s="76"/>
    </row>
    <row r="2" spans="1:11" x14ac:dyDescent="0.25">
      <c r="A2" s="24"/>
      <c r="K2" s="33"/>
    </row>
    <row r="3" spans="1:11" x14ac:dyDescent="0.25">
      <c r="A3" s="24"/>
      <c r="K3" s="27"/>
    </row>
    <row r="4" spans="1:11" x14ac:dyDescent="0.25">
      <c r="A4" s="89" t="s">
        <v>48</v>
      </c>
      <c r="B4" s="90"/>
      <c r="C4" s="90"/>
      <c r="D4" s="90"/>
      <c r="E4" s="90"/>
      <c r="F4" s="31"/>
      <c r="G4" s="31" t="s">
        <v>84</v>
      </c>
      <c r="H4" s="31"/>
      <c r="I4" s="31"/>
      <c r="J4" s="85" t="s">
        <v>50</v>
      </c>
      <c r="K4" s="86"/>
    </row>
    <row r="5" spans="1:11" ht="40.35" customHeight="1" x14ac:dyDescent="0.25">
      <c r="A5" s="87"/>
      <c r="B5" s="88"/>
      <c r="C5" s="88"/>
      <c r="D5" s="88"/>
      <c r="E5" s="88"/>
      <c r="F5" s="34"/>
      <c r="G5" s="106" t="s">
        <v>85</v>
      </c>
      <c r="H5" s="106"/>
      <c r="I5" s="82" t="s">
        <v>51</v>
      </c>
      <c r="J5" s="82"/>
      <c r="K5" s="50">
        <f>'DEPAUL BUDGET PAGE'!M71</f>
        <v>0</v>
      </c>
    </row>
    <row r="6" spans="1:11" ht="21.6" customHeight="1" x14ac:dyDescent="0.25">
      <c r="A6" s="87"/>
      <c r="B6" s="88"/>
      <c r="C6" s="88"/>
      <c r="D6" s="88"/>
      <c r="E6" s="88"/>
      <c r="F6" s="34"/>
      <c r="G6" s="53" t="s">
        <v>75</v>
      </c>
      <c r="H6" s="54"/>
      <c r="I6" s="83" t="s">
        <v>52</v>
      </c>
      <c r="J6" s="83"/>
      <c r="K6" s="50">
        <f>'RFUMS BUDGET PAGE'!M71</f>
        <v>0</v>
      </c>
    </row>
    <row r="7" spans="1:11" x14ac:dyDescent="0.25">
      <c r="A7" s="87"/>
      <c r="B7" s="88"/>
      <c r="C7" s="88"/>
      <c r="D7" s="88"/>
      <c r="E7" s="88"/>
      <c r="G7" s="3"/>
      <c r="H7" s="3"/>
      <c r="I7" s="84" t="s">
        <v>42</v>
      </c>
      <c r="J7" s="84"/>
      <c r="K7" s="51">
        <f>SUM(K5:K6)</f>
        <v>0</v>
      </c>
    </row>
    <row r="8" spans="1:11" ht="20.45" customHeight="1" x14ac:dyDescent="0.25">
      <c r="A8" s="35"/>
      <c r="B8" s="34"/>
      <c r="C8" s="34"/>
      <c r="D8" s="34"/>
      <c r="E8" s="34"/>
      <c r="G8" s="3" t="s">
        <v>76</v>
      </c>
      <c r="H8" s="8"/>
      <c r="I8" s="52"/>
      <c r="J8" s="52"/>
      <c r="K8" s="55" t="s">
        <v>92</v>
      </c>
    </row>
    <row r="9" spans="1:11" x14ac:dyDescent="0.25">
      <c r="A9" s="35"/>
      <c r="B9" s="34"/>
      <c r="C9" s="34"/>
      <c r="D9" s="34"/>
      <c r="E9" s="34"/>
      <c r="G9" s="3"/>
      <c r="H9" s="3"/>
      <c r="I9" s="52"/>
      <c r="J9" s="52"/>
      <c r="K9" s="55"/>
    </row>
    <row r="10" spans="1:11" x14ac:dyDescent="0.25">
      <c r="A10" s="91" t="s">
        <v>74</v>
      </c>
      <c r="B10" s="78"/>
      <c r="C10" s="78"/>
      <c r="D10" s="78"/>
      <c r="E10" s="78"/>
      <c r="F10" s="78"/>
      <c r="G10" s="80"/>
      <c r="H10" s="80"/>
      <c r="I10" s="78"/>
      <c r="J10" s="80"/>
      <c r="K10" s="81"/>
    </row>
    <row r="11" spans="1:11" x14ac:dyDescent="0.25">
      <c r="A11" s="56"/>
      <c r="B11" s="58" t="s">
        <v>73</v>
      </c>
      <c r="C11" s="59"/>
      <c r="D11" s="56"/>
      <c r="E11" s="58" t="s">
        <v>72</v>
      </c>
      <c r="F11" s="59"/>
      <c r="G11" s="56"/>
      <c r="H11" s="58" t="s">
        <v>77</v>
      </c>
      <c r="I11" s="56"/>
      <c r="J11" s="59"/>
      <c r="K11" s="57"/>
    </row>
    <row r="12" spans="1:11" x14ac:dyDescent="0.25">
      <c r="A12" s="26"/>
      <c r="H12" s="60" t="s">
        <v>78</v>
      </c>
      <c r="I12" s="60"/>
      <c r="J12" s="60"/>
      <c r="K12" s="61"/>
    </row>
    <row r="13" spans="1:11" x14ac:dyDescent="0.25">
      <c r="A13" s="77" t="s">
        <v>90</v>
      </c>
      <c r="B13" s="78"/>
      <c r="C13" s="78"/>
      <c r="D13" s="78"/>
      <c r="E13" s="78"/>
      <c r="F13" s="78"/>
      <c r="G13" s="78"/>
      <c r="H13" s="78"/>
      <c r="I13" s="78"/>
      <c r="J13" s="80"/>
      <c r="K13" s="81"/>
    </row>
    <row r="14" spans="1:11" x14ac:dyDescent="0.25">
      <c r="A14" s="23"/>
      <c r="B14" s="32" t="s">
        <v>45</v>
      </c>
      <c r="C14" s="32"/>
      <c r="D14" s="32"/>
      <c r="E14" s="32"/>
      <c r="F14" s="92" t="s">
        <v>47</v>
      </c>
      <c r="G14" s="92"/>
      <c r="H14" s="92"/>
      <c r="I14" s="32" t="s">
        <v>46</v>
      </c>
      <c r="J14" s="39"/>
      <c r="K14" s="62" t="s">
        <v>79</v>
      </c>
    </row>
    <row r="15" spans="1:11" ht="21.75" customHeight="1" x14ac:dyDescent="0.25">
      <c r="A15" s="24"/>
      <c r="B15" s="3" t="s">
        <v>4</v>
      </c>
      <c r="F15" s="93"/>
      <c r="G15" s="93"/>
      <c r="H15" s="93"/>
      <c r="K15" s="25"/>
    </row>
    <row r="16" spans="1:11" x14ac:dyDescent="0.25">
      <c r="A16" s="24"/>
      <c r="B16" s="3"/>
      <c r="K16" s="25"/>
    </row>
    <row r="17" spans="1:11" ht="21.75" customHeight="1" x14ac:dyDescent="0.25">
      <c r="A17" s="24"/>
      <c r="B17" s="3" t="s">
        <v>5</v>
      </c>
      <c r="F17" s="94"/>
      <c r="G17" s="94"/>
      <c r="H17" s="94"/>
      <c r="K17" s="25"/>
    </row>
    <row r="18" spans="1:11" x14ac:dyDescent="0.25">
      <c r="A18" s="24"/>
      <c r="B18" s="3"/>
      <c r="K18" s="25"/>
    </row>
    <row r="19" spans="1:11" ht="25.5" customHeight="1" x14ac:dyDescent="0.25">
      <c r="A19" s="24"/>
      <c r="B19" s="3" t="s">
        <v>6</v>
      </c>
      <c r="F19" s="94"/>
      <c r="G19" s="94"/>
      <c r="H19" s="94"/>
      <c r="K19" s="25"/>
    </row>
    <row r="20" spans="1:11" ht="15.75" thickBot="1" x14ac:dyDescent="0.3">
      <c r="A20" s="24"/>
      <c r="B20" s="3"/>
      <c r="K20" s="25"/>
    </row>
    <row r="21" spans="1:11" ht="22.9" customHeight="1" x14ac:dyDescent="0.25">
      <c r="A21" s="24"/>
      <c r="B21" s="36" t="s">
        <v>59</v>
      </c>
      <c r="C21" s="37"/>
      <c r="D21" s="37"/>
      <c r="E21" s="37"/>
      <c r="F21" s="95"/>
      <c r="G21" s="95"/>
      <c r="H21" s="95"/>
      <c r="I21" s="37"/>
      <c r="J21" s="37"/>
      <c r="K21" s="38"/>
    </row>
    <row r="22" spans="1:11" x14ac:dyDescent="0.25">
      <c r="A22" s="24"/>
      <c r="K22" s="25"/>
    </row>
    <row r="23" spans="1:11" ht="24.75" customHeight="1" x14ac:dyDescent="0.25">
      <c r="A23" s="24"/>
      <c r="B23" s="3" t="s">
        <v>60</v>
      </c>
      <c r="F23" s="94"/>
      <c r="G23" s="94"/>
      <c r="H23" s="94"/>
      <c r="K23" s="25"/>
    </row>
    <row r="24" spans="1:11" x14ac:dyDescent="0.25">
      <c r="A24" s="24"/>
      <c r="K24" s="25"/>
    </row>
    <row r="25" spans="1:11" x14ac:dyDescent="0.25">
      <c r="A25" s="24"/>
      <c r="B25" s="3" t="s">
        <v>61</v>
      </c>
      <c r="K25" s="25"/>
    </row>
    <row r="26" spans="1:11" x14ac:dyDescent="0.25">
      <c r="A26" s="24"/>
      <c r="K26" s="25"/>
    </row>
    <row r="27" spans="1:11" ht="15.75" x14ac:dyDescent="0.25">
      <c r="A27" s="46" t="s">
        <v>58</v>
      </c>
      <c r="B27" s="45"/>
      <c r="C27" s="40"/>
      <c r="D27" s="40"/>
      <c r="E27" s="40"/>
      <c r="F27" s="40"/>
      <c r="G27" s="40"/>
      <c r="H27" s="40"/>
      <c r="I27" s="40"/>
      <c r="J27" s="40"/>
      <c r="K27" s="41"/>
    </row>
    <row r="28" spans="1:11" x14ac:dyDescent="0.25">
      <c r="A28" s="42"/>
      <c r="B28" s="43"/>
      <c r="C28" s="43"/>
      <c r="D28" s="43"/>
      <c r="E28" s="43"/>
      <c r="F28" s="43"/>
      <c r="G28" s="43"/>
      <c r="H28" s="43"/>
      <c r="I28" s="43"/>
      <c r="J28" s="43"/>
      <c r="K28" s="44"/>
    </row>
    <row r="29" spans="1:11" x14ac:dyDescent="0.25">
      <c r="A29" s="47" t="s">
        <v>56</v>
      </c>
      <c r="B29" s="63" t="s">
        <v>54</v>
      </c>
      <c r="C29" s="63"/>
      <c r="D29" s="64"/>
      <c r="E29" s="63"/>
      <c r="F29" s="65" t="s">
        <v>53</v>
      </c>
      <c r="G29" s="64"/>
      <c r="H29" s="63"/>
      <c r="I29" s="63" t="s">
        <v>55</v>
      </c>
      <c r="J29" s="66"/>
      <c r="K29" s="67"/>
    </row>
    <row r="30" spans="1:11" x14ac:dyDescent="0.25">
      <c r="A30" s="47"/>
      <c r="B30" s="63"/>
      <c r="C30" s="63"/>
      <c r="D30" s="63"/>
      <c r="E30" s="63"/>
      <c r="F30" s="63"/>
      <c r="G30" s="63"/>
      <c r="H30" s="63"/>
      <c r="I30" s="63"/>
      <c r="J30" s="68"/>
      <c r="K30" s="67"/>
    </row>
    <row r="31" spans="1:11" x14ac:dyDescent="0.25">
      <c r="A31" s="47" t="s">
        <v>57</v>
      </c>
      <c r="B31" s="63" t="s">
        <v>54</v>
      </c>
      <c r="C31" s="63"/>
      <c r="D31" s="64"/>
      <c r="E31" s="63"/>
      <c r="F31" s="65" t="s">
        <v>80</v>
      </c>
      <c r="G31" s="64"/>
      <c r="H31" s="63"/>
      <c r="I31" s="63" t="s">
        <v>55</v>
      </c>
      <c r="J31" s="66"/>
      <c r="K31" s="67"/>
    </row>
    <row r="32" spans="1:11" x14ac:dyDescent="0.25">
      <c r="A32" s="24"/>
      <c r="K32" s="27"/>
    </row>
    <row r="33" spans="1:11" x14ac:dyDescent="0.25">
      <c r="A33" s="77" t="s">
        <v>49</v>
      </c>
      <c r="B33" s="78"/>
      <c r="C33" s="78"/>
      <c r="D33" s="78"/>
      <c r="E33" s="78"/>
      <c r="F33" s="78"/>
      <c r="G33" s="78"/>
      <c r="H33" s="78"/>
      <c r="I33" s="78"/>
      <c r="J33" s="78"/>
      <c r="K33" s="79"/>
    </row>
    <row r="34" spans="1:11" x14ac:dyDescent="0.25">
      <c r="A34" s="96"/>
      <c r="B34" s="97"/>
      <c r="C34" s="97"/>
      <c r="D34" s="97"/>
      <c r="E34" s="97"/>
      <c r="F34" s="97"/>
      <c r="G34" s="97"/>
      <c r="H34" s="97"/>
      <c r="I34" s="97"/>
      <c r="J34" s="97"/>
      <c r="K34" s="98"/>
    </row>
    <row r="35" spans="1:11" x14ac:dyDescent="0.25">
      <c r="A35" s="99"/>
      <c r="B35" s="94"/>
      <c r="C35" s="94"/>
      <c r="D35" s="94"/>
      <c r="E35" s="94"/>
      <c r="F35" s="94"/>
      <c r="G35" s="94"/>
      <c r="H35" s="94"/>
      <c r="I35" s="94"/>
      <c r="J35" s="94"/>
      <c r="K35" s="100"/>
    </row>
    <row r="36" spans="1:11" ht="45" customHeight="1" x14ac:dyDescent="0.25">
      <c r="A36" s="99"/>
      <c r="B36" s="94"/>
      <c r="C36" s="94"/>
      <c r="D36" s="94"/>
      <c r="E36" s="94"/>
      <c r="F36" s="94"/>
      <c r="G36" s="94"/>
      <c r="H36" s="94"/>
      <c r="I36" s="94"/>
      <c r="J36" s="94"/>
      <c r="K36" s="100"/>
    </row>
    <row r="37" spans="1:11" ht="50.25" customHeight="1" x14ac:dyDescent="0.25">
      <c r="A37" s="99"/>
      <c r="B37" s="94"/>
      <c r="C37" s="94"/>
      <c r="D37" s="94"/>
      <c r="E37" s="94"/>
      <c r="F37" s="94"/>
      <c r="G37" s="94"/>
      <c r="H37" s="94"/>
      <c r="I37" s="94"/>
      <c r="J37" s="94"/>
      <c r="K37" s="100"/>
    </row>
    <row r="38" spans="1:11" x14ac:dyDescent="0.25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30"/>
    </row>
    <row r="39" spans="1:11" x14ac:dyDescent="0.25">
      <c r="A39" s="77" t="s">
        <v>81</v>
      </c>
      <c r="B39" s="78"/>
      <c r="C39" s="78"/>
      <c r="D39" s="78"/>
      <c r="E39" s="78"/>
      <c r="F39" s="78"/>
      <c r="G39" s="78"/>
      <c r="H39" s="78"/>
      <c r="I39" s="78"/>
      <c r="J39" s="78"/>
      <c r="K39" s="79"/>
    </row>
    <row r="40" spans="1:11" s="3" customFormat="1" ht="30.6" customHeight="1" x14ac:dyDescent="0.2">
      <c r="A40" s="69"/>
      <c r="B40" s="104" t="s">
        <v>82</v>
      </c>
      <c r="C40" s="105"/>
      <c r="D40" s="101"/>
      <c r="E40" s="102"/>
      <c r="F40" s="103"/>
      <c r="G40" s="70"/>
      <c r="H40" s="70"/>
      <c r="I40" s="72" t="s">
        <v>83</v>
      </c>
      <c r="J40" s="70"/>
      <c r="K40" s="71"/>
    </row>
  </sheetData>
  <mergeCells count="21">
    <mergeCell ref="A34:K37"/>
    <mergeCell ref="A39:K39"/>
    <mergeCell ref="D40:F40"/>
    <mergeCell ref="B40:C40"/>
    <mergeCell ref="G5:H5"/>
    <mergeCell ref="F23:H23"/>
    <mergeCell ref="A1:K1"/>
    <mergeCell ref="A33:K33"/>
    <mergeCell ref="A13:K13"/>
    <mergeCell ref="I5:J5"/>
    <mergeCell ref="I6:J6"/>
    <mergeCell ref="I7:J7"/>
    <mergeCell ref="J4:K4"/>
    <mergeCell ref="A5:E7"/>
    <mergeCell ref="A4:E4"/>
    <mergeCell ref="A10:K10"/>
    <mergeCell ref="F14:H14"/>
    <mergeCell ref="F15:H15"/>
    <mergeCell ref="F17:H17"/>
    <mergeCell ref="F19:H19"/>
    <mergeCell ref="F21:H21"/>
  </mergeCells>
  <pageMargins left="0.2" right="0.2" top="0.75" bottom="0.7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1"/>
  <sheetViews>
    <sheetView workbookViewId="0">
      <selection activeCell="M71" sqref="M71"/>
    </sheetView>
  </sheetViews>
  <sheetFormatPr defaultRowHeight="15" x14ac:dyDescent="0.25"/>
  <cols>
    <col min="1" max="2" width="6.140625" customWidth="1"/>
    <col min="4" max="5" width="12.5703125" customWidth="1"/>
    <col min="13" max="13" width="9.140625" style="3"/>
  </cols>
  <sheetData>
    <row r="1" spans="1:13" x14ac:dyDescent="0.25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4" spans="1:13" x14ac:dyDescent="0.25">
      <c r="A4" s="13" t="s">
        <v>0</v>
      </c>
      <c r="B4" s="13"/>
      <c r="C4" s="13"/>
      <c r="D4" s="13"/>
      <c r="E4" s="13"/>
      <c r="F4" s="13"/>
      <c r="G4" s="13" t="s">
        <v>1</v>
      </c>
      <c r="H4" s="13"/>
      <c r="I4" s="13"/>
      <c r="J4" s="13"/>
      <c r="K4" s="13"/>
      <c r="L4" s="13"/>
      <c r="M4" s="14" t="s">
        <v>2</v>
      </c>
    </row>
    <row r="5" spans="1:13" x14ac:dyDescent="0.25">
      <c r="A5" s="15" t="s">
        <v>41</v>
      </c>
      <c r="B5" s="15"/>
      <c r="C5" s="16"/>
      <c r="D5" s="17"/>
      <c r="E5" s="5"/>
      <c r="F5" s="4" t="s">
        <v>3</v>
      </c>
      <c r="G5" s="4"/>
      <c r="J5" s="4"/>
      <c r="K5" s="4"/>
      <c r="L5" s="4"/>
      <c r="M5" s="4"/>
    </row>
    <row r="6" spans="1:13" x14ac:dyDescent="0.25">
      <c r="C6" s="3" t="s">
        <v>4</v>
      </c>
      <c r="G6" s="2"/>
      <c r="M6" s="9"/>
    </row>
    <row r="7" spans="1:13" x14ac:dyDescent="0.25">
      <c r="C7" s="3"/>
      <c r="M7" s="9"/>
    </row>
    <row r="8" spans="1:13" x14ac:dyDescent="0.25">
      <c r="C8" s="3" t="s">
        <v>5</v>
      </c>
      <c r="G8" s="2"/>
      <c r="M8" s="9"/>
    </row>
    <row r="9" spans="1:13" x14ac:dyDescent="0.25">
      <c r="C9" s="3"/>
      <c r="M9" s="9"/>
    </row>
    <row r="10" spans="1:13" x14ac:dyDescent="0.25">
      <c r="C10" s="3" t="s">
        <v>6</v>
      </c>
      <c r="G10" s="2"/>
      <c r="M10" s="9"/>
    </row>
    <row r="11" spans="1:13" x14ac:dyDescent="0.25">
      <c r="C11" s="3"/>
      <c r="M11" s="9"/>
    </row>
    <row r="12" spans="1:13" x14ac:dyDescent="0.25">
      <c r="C12" s="3" t="s">
        <v>7</v>
      </c>
      <c r="G12" s="2"/>
      <c r="M12" s="9"/>
    </row>
    <row r="13" spans="1:13" x14ac:dyDescent="0.25">
      <c r="M13" s="9"/>
    </row>
    <row r="14" spans="1:13" x14ac:dyDescent="0.25">
      <c r="C14" s="3" t="s">
        <v>8</v>
      </c>
      <c r="G14" s="2"/>
      <c r="M14" s="9"/>
    </row>
    <row r="17" spans="1:13" x14ac:dyDescent="0.25">
      <c r="A17" s="15" t="s">
        <v>40</v>
      </c>
      <c r="B17" s="15"/>
      <c r="C17" s="15"/>
      <c r="D17" s="15"/>
      <c r="E17" s="6"/>
    </row>
    <row r="18" spans="1:13" x14ac:dyDescent="0.25">
      <c r="C18" s="18" t="s">
        <v>13</v>
      </c>
      <c r="D18" s="18"/>
      <c r="E18" s="18"/>
    </row>
    <row r="19" spans="1:13" x14ac:dyDescent="0.25">
      <c r="D19" s="3" t="s">
        <v>9</v>
      </c>
      <c r="G19" s="3" t="s">
        <v>11</v>
      </c>
      <c r="H19" s="3"/>
      <c r="I19" s="3"/>
      <c r="J19" s="3"/>
      <c r="K19" s="3"/>
      <c r="L19" s="3"/>
      <c r="M19" s="8">
        <f>0*(0*0)</f>
        <v>0</v>
      </c>
    </row>
    <row r="20" spans="1:13" x14ac:dyDescent="0.25">
      <c r="D20" s="3" t="s">
        <v>10</v>
      </c>
      <c r="G20" s="3" t="s">
        <v>11</v>
      </c>
      <c r="H20" s="3"/>
      <c r="I20" s="3"/>
      <c r="J20" s="3"/>
      <c r="K20" s="3"/>
      <c r="L20" s="3"/>
      <c r="M20" s="8">
        <f>0*(0*0)</f>
        <v>0</v>
      </c>
    </row>
    <row r="21" spans="1:13" ht="15.75" thickBot="1" x14ac:dyDescent="0.3">
      <c r="D21" s="3" t="s">
        <v>12</v>
      </c>
      <c r="G21" s="3" t="s">
        <v>14</v>
      </c>
      <c r="M21" s="10">
        <f>M20*0.0765</f>
        <v>0</v>
      </c>
    </row>
    <row r="22" spans="1:13" x14ac:dyDescent="0.25">
      <c r="L22" s="7" t="s">
        <v>33</v>
      </c>
      <c r="M22" s="11">
        <f>SUM(M19:M21)</f>
        <v>0</v>
      </c>
    </row>
    <row r="24" spans="1:13" x14ac:dyDescent="0.25">
      <c r="C24" s="18" t="s">
        <v>32</v>
      </c>
      <c r="D24" s="18"/>
      <c r="E24" s="18"/>
    </row>
    <row r="25" spans="1:13" x14ac:dyDescent="0.25">
      <c r="D25" s="3" t="s">
        <v>9</v>
      </c>
      <c r="G25" s="3" t="s">
        <v>11</v>
      </c>
      <c r="M25" s="8">
        <f>0*(0*0)</f>
        <v>0</v>
      </c>
    </row>
    <row r="26" spans="1:13" x14ac:dyDescent="0.25">
      <c r="D26" s="3" t="s">
        <v>10</v>
      </c>
      <c r="G26" s="3" t="s">
        <v>11</v>
      </c>
      <c r="M26" s="8">
        <f>0*(0*0)</f>
        <v>0</v>
      </c>
    </row>
    <row r="27" spans="1:13" ht="15.75" thickBot="1" x14ac:dyDescent="0.3">
      <c r="D27" s="3" t="s">
        <v>12</v>
      </c>
      <c r="G27" s="3" t="s">
        <v>15</v>
      </c>
      <c r="M27" s="10">
        <f>M26*0.0765</f>
        <v>0</v>
      </c>
    </row>
    <row r="28" spans="1:13" x14ac:dyDescent="0.25">
      <c r="D28" s="3"/>
      <c r="L28" s="7" t="s">
        <v>34</v>
      </c>
      <c r="M28" s="11">
        <f>SUM(M25:M27)</f>
        <v>0</v>
      </c>
    </row>
    <row r="29" spans="1:13" x14ac:dyDescent="0.25">
      <c r="D29" s="3"/>
      <c r="L29" s="7"/>
    </row>
    <row r="31" spans="1:13" x14ac:dyDescent="0.25">
      <c r="A31" s="15" t="s">
        <v>39</v>
      </c>
      <c r="B31" s="19"/>
      <c r="C31" s="19"/>
    </row>
    <row r="32" spans="1:13" x14ac:dyDescent="0.25">
      <c r="C32" s="3" t="s">
        <v>16</v>
      </c>
      <c r="G32" s="3" t="s">
        <v>17</v>
      </c>
      <c r="M32" s="8">
        <f>0*0</f>
        <v>0</v>
      </c>
    </row>
    <row r="33" spans="1:13" x14ac:dyDescent="0.25">
      <c r="C33" s="3" t="s">
        <v>29</v>
      </c>
      <c r="G33" s="3" t="s">
        <v>17</v>
      </c>
      <c r="M33" s="8">
        <f>0*0</f>
        <v>0</v>
      </c>
    </row>
    <row r="34" spans="1:13" ht="15.75" thickBot="1" x14ac:dyDescent="0.3">
      <c r="C34" s="3" t="s">
        <v>30</v>
      </c>
      <c r="G34" s="3" t="s">
        <v>17</v>
      </c>
      <c r="M34" s="10">
        <f>0*0</f>
        <v>0</v>
      </c>
    </row>
    <row r="35" spans="1:13" x14ac:dyDescent="0.25">
      <c r="C35" s="3"/>
      <c r="G35" s="3"/>
      <c r="L35" s="7" t="s">
        <v>31</v>
      </c>
      <c r="M35" s="11">
        <f>M32+M33+M34</f>
        <v>0</v>
      </c>
    </row>
    <row r="37" spans="1:13" x14ac:dyDescent="0.25">
      <c r="A37" s="15" t="s">
        <v>38</v>
      </c>
      <c r="B37" s="19"/>
      <c r="C37" s="19"/>
      <c r="D37" s="19"/>
    </row>
    <row r="38" spans="1:13" x14ac:dyDescent="0.25">
      <c r="A38" s="1"/>
      <c r="B38" s="1"/>
      <c r="C38" s="18" t="s">
        <v>19</v>
      </c>
      <c r="D38" s="19"/>
    </row>
    <row r="39" spans="1:13" x14ac:dyDescent="0.25">
      <c r="A39" s="1"/>
      <c r="B39" s="1"/>
      <c r="D39" s="3" t="s">
        <v>20</v>
      </c>
      <c r="M39" s="8"/>
    </row>
    <row r="40" spans="1:13" x14ac:dyDescent="0.25">
      <c r="A40" s="1"/>
      <c r="B40" s="1"/>
      <c r="D40" s="3" t="s">
        <v>21</v>
      </c>
      <c r="M40" s="8"/>
    </row>
    <row r="41" spans="1:13" x14ac:dyDescent="0.25">
      <c r="A41" s="1"/>
      <c r="B41" s="1"/>
      <c r="D41" s="3" t="s">
        <v>22</v>
      </c>
      <c r="M41" s="8"/>
    </row>
    <row r="42" spans="1:13" x14ac:dyDescent="0.25">
      <c r="A42" s="1"/>
      <c r="B42" s="1"/>
      <c r="D42" s="3" t="s">
        <v>23</v>
      </c>
      <c r="M42" s="8"/>
    </row>
    <row r="43" spans="1:13" ht="15.75" thickBot="1" x14ac:dyDescent="0.3">
      <c r="A43" s="1"/>
      <c r="B43" s="1"/>
      <c r="D43" s="3" t="s">
        <v>24</v>
      </c>
      <c r="M43" s="10"/>
    </row>
    <row r="44" spans="1:13" x14ac:dyDescent="0.25">
      <c r="A44" s="1"/>
      <c r="B44" s="1"/>
      <c r="D44" s="3"/>
      <c r="L44" s="7" t="s">
        <v>35</v>
      </c>
      <c r="M44" s="12">
        <f>SUM(M39:M43)</f>
        <v>0</v>
      </c>
    </row>
    <row r="45" spans="1:13" x14ac:dyDescent="0.25">
      <c r="A45" s="1"/>
      <c r="B45" s="1"/>
      <c r="D45" s="3"/>
    </row>
    <row r="46" spans="1:13" x14ac:dyDescent="0.25">
      <c r="A46" s="1"/>
      <c r="B46" s="1"/>
      <c r="C46" s="18" t="s">
        <v>43</v>
      </c>
      <c r="D46" s="18"/>
    </row>
    <row r="47" spans="1:13" x14ac:dyDescent="0.25">
      <c r="A47" s="1"/>
      <c r="B47" s="1"/>
      <c r="D47" s="3" t="s">
        <v>20</v>
      </c>
      <c r="M47" s="8"/>
    </row>
    <row r="48" spans="1:13" x14ac:dyDescent="0.25">
      <c r="A48" s="1"/>
      <c r="B48" s="1"/>
      <c r="D48" s="3" t="s">
        <v>21</v>
      </c>
      <c r="M48" s="8"/>
    </row>
    <row r="49" spans="1:13" x14ac:dyDescent="0.25">
      <c r="A49" s="1"/>
      <c r="B49" s="1"/>
      <c r="D49" s="3" t="s">
        <v>22</v>
      </c>
      <c r="M49" s="8"/>
    </row>
    <row r="50" spans="1:13" x14ac:dyDescent="0.25">
      <c r="A50" s="1"/>
      <c r="B50" s="1"/>
      <c r="D50" s="3" t="s">
        <v>23</v>
      </c>
      <c r="M50" s="8"/>
    </row>
    <row r="51" spans="1:13" ht="15.75" thickBot="1" x14ac:dyDescent="0.3">
      <c r="A51" s="1"/>
      <c r="B51" s="1"/>
      <c r="D51" s="3" t="s">
        <v>24</v>
      </c>
      <c r="M51" s="10"/>
    </row>
    <row r="52" spans="1:13" x14ac:dyDescent="0.25">
      <c r="A52" s="1"/>
      <c r="B52" s="1"/>
      <c r="D52" s="3"/>
      <c r="L52" s="7" t="s">
        <v>36</v>
      </c>
      <c r="M52" s="12">
        <f>SUM(M47:M51)</f>
        <v>0</v>
      </c>
    </row>
    <row r="53" spans="1:13" x14ac:dyDescent="0.25">
      <c r="A53" s="1"/>
      <c r="B53" s="1"/>
      <c r="D53" s="3"/>
      <c r="L53" s="7"/>
      <c r="M53" s="4"/>
    </row>
    <row r="54" spans="1:13" x14ac:dyDescent="0.25">
      <c r="A54" s="15" t="s">
        <v>91</v>
      </c>
      <c r="B54" s="1"/>
      <c r="D54" s="3"/>
      <c r="L54" s="7"/>
      <c r="M54" s="4"/>
    </row>
    <row r="55" spans="1:13" x14ac:dyDescent="0.25">
      <c r="A55" s="15"/>
      <c r="B55" s="1"/>
      <c r="C55" s="3" t="s">
        <v>63</v>
      </c>
      <c r="D55" s="3"/>
      <c r="L55" s="7"/>
      <c r="M55" s="49"/>
    </row>
    <row r="56" spans="1:13" x14ac:dyDescent="0.25">
      <c r="A56" s="15"/>
      <c r="B56" s="1"/>
      <c r="C56" s="3" t="s">
        <v>64</v>
      </c>
      <c r="D56" s="3"/>
      <c r="L56" s="7"/>
      <c r="M56" s="49"/>
    </row>
    <row r="57" spans="1:13" ht="15.75" thickBot="1" x14ac:dyDescent="0.3">
      <c r="A57" s="15"/>
      <c r="B57" s="1"/>
      <c r="C57" s="3" t="s">
        <v>65</v>
      </c>
      <c r="D57" s="3"/>
      <c r="L57" s="7"/>
      <c r="M57" s="48"/>
    </row>
    <row r="58" spans="1:13" x14ac:dyDescent="0.25">
      <c r="A58" s="15"/>
      <c r="B58" s="1"/>
      <c r="C58" s="3"/>
      <c r="D58" s="3"/>
      <c r="L58" s="7" t="s">
        <v>66</v>
      </c>
      <c r="M58" s="12">
        <f>SUM(M55:M57)</f>
        <v>0</v>
      </c>
    </row>
    <row r="59" spans="1:13" x14ac:dyDescent="0.25">
      <c r="A59" s="1"/>
      <c r="B59" s="1"/>
      <c r="D59" s="3"/>
    </row>
    <row r="60" spans="1:13" x14ac:dyDescent="0.25">
      <c r="A60" s="15" t="s">
        <v>37</v>
      </c>
      <c r="B60" s="19"/>
      <c r="C60" s="20"/>
    </row>
    <row r="61" spans="1:13" x14ac:dyDescent="0.25">
      <c r="C61" s="3" t="s">
        <v>18</v>
      </c>
      <c r="M61" s="8"/>
    </row>
    <row r="62" spans="1:13" x14ac:dyDescent="0.25">
      <c r="C62" s="3" t="s">
        <v>25</v>
      </c>
      <c r="M62" s="8"/>
    </row>
    <row r="63" spans="1:13" x14ac:dyDescent="0.25">
      <c r="C63" s="3" t="s">
        <v>86</v>
      </c>
      <c r="M63" s="8"/>
    </row>
    <row r="64" spans="1:13" x14ac:dyDescent="0.25">
      <c r="C64" s="3" t="s">
        <v>26</v>
      </c>
      <c r="M64" s="8"/>
    </row>
    <row r="65" spans="1:13" x14ac:dyDescent="0.25">
      <c r="C65" s="3" t="s">
        <v>44</v>
      </c>
      <c r="M65" s="8"/>
    </row>
    <row r="66" spans="1:13" x14ac:dyDescent="0.25">
      <c r="C66" s="3" t="s">
        <v>27</v>
      </c>
      <c r="M66" s="10"/>
    </row>
    <row r="67" spans="1:13" ht="15.75" thickBot="1" x14ac:dyDescent="0.3">
      <c r="C67" s="3" t="s">
        <v>88</v>
      </c>
      <c r="M67" s="73"/>
    </row>
    <row r="68" spans="1:13" x14ac:dyDescent="0.25">
      <c r="L68" s="7" t="s">
        <v>28</v>
      </c>
      <c r="M68" s="11">
        <f>SUM(M61:M67)</f>
        <v>0</v>
      </c>
    </row>
    <row r="71" spans="1:13" s="1" customFormat="1" x14ac:dyDescent="0.25">
      <c r="A71" s="21" t="s">
        <v>67</v>
      </c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2">
        <f>M22+M28+M35+M44+M52+M58+M68</f>
        <v>0</v>
      </c>
    </row>
  </sheetData>
  <mergeCells count="1">
    <mergeCell ref="A1:M1"/>
  </mergeCells>
  <pageMargins left="0.7" right="0.7" top="1" bottom="0.25" header="0.3" footer="0.3"/>
  <pageSetup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1"/>
  <sheetViews>
    <sheetView workbookViewId="0">
      <selection activeCell="M71" sqref="M71"/>
    </sheetView>
  </sheetViews>
  <sheetFormatPr defaultRowHeight="15" x14ac:dyDescent="0.25"/>
  <cols>
    <col min="1" max="2" width="6.140625" customWidth="1"/>
    <col min="4" max="5" width="12.5703125" customWidth="1"/>
    <col min="13" max="13" width="8.85546875" style="3"/>
  </cols>
  <sheetData>
    <row r="1" spans="1:13" x14ac:dyDescent="0.25">
      <c r="A1" s="107" t="s">
        <v>68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4" spans="1:13" x14ac:dyDescent="0.25">
      <c r="A4" s="13" t="s">
        <v>0</v>
      </c>
      <c r="B4" s="13"/>
      <c r="C4" s="13"/>
      <c r="D4" s="13"/>
      <c r="E4" s="13"/>
      <c r="F4" s="13"/>
      <c r="G4" s="13" t="s">
        <v>1</v>
      </c>
      <c r="H4" s="13"/>
      <c r="I4" s="13"/>
      <c r="J4" s="13"/>
      <c r="K4" s="13"/>
      <c r="L4" s="13"/>
      <c r="M4" s="14" t="s">
        <v>2</v>
      </c>
    </row>
    <row r="5" spans="1:13" x14ac:dyDescent="0.25">
      <c r="A5" s="15" t="s">
        <v>69</v>
      </c>
      <c r="B5" s="15"/>
      <c r="C5" s="16"/>
      <c r="D5" s="17"/>
      <c r="E5" s="5"/>
      <c r="F5" s="4" t="s">
        <v>3</v>
      </c>
      <c r="G5" s="4"/>
      <c r="J5" s="4"/>
      <c r="K5" s="4"/>
      <c r="L5" s="4"/>
      <c r="M5" s="4"/>
    </row>
    <row r="6" spans="1:13" x14ac:dyDescent="0.25">
      <c r="C6" s="3" t="s">
        <v>4</v>
      </c>
      <c r="G6" s="2"/>
      <c r="M6" s="9"/>
    </row>
    <row r="7" spans="1:13" x14ac:dyDescent="0.25">
      <c r="C7" s="3"/>
      <c r="M7" s="9"/>
    </row>
    <row r="8" spans="1:13" x14ac:dyDescent="0.25">
      <c r="C8" s="3" t="s">
        <v>5</v>
      </c>
      <c r="G8" s="2"/>
      <c r="M8" s="9"/>
    </row>
    <row r="9" spans="1:13" x14ac:dyDescent="0.25">
      <c r="C9" s="3"/>
      <c r="M9" s="9"/>
    </row>
    <row r="10" spans="1:13" x14ac:dyDescent="0.25">
      <c r="C10" s="3" t="s">
        <v>6</v>
      </c>
      <c r="G10" s="2"/>
      <c r="M10" s="9"/>
    </row>
    <row r="11" spans="1:13" x14ac:dyDescent="0.25">
      <c r="C11" s="3"/>
      <c r="M11" s="9"/>
    </row>
    <row r="12" spans="1:13" x14ac:dyDescent="0.25">
      <c r="C12" s="3" t="s">
        <v>7</v>
      </c>
      <c r="G12" s="2"/>
      <c r="M12" s="9"/>
    </row>
    <row r="13" spans="1:13" x14ac:dyDescent="0.25">
      <c r="M13" s="9"/>
    </row>
    <row r="14" spans="1:13" x14ac:dyDescent="0.25">
      <c r="C14" s="3" t="s">
        <v>8</v>
      </c>
      <c r="G14" s="2"/>
      <c r="M14" s="9"/>
    </row>
    <row r="17" spans="1:13" x14ac:dyDescent="0.25">
      <c r="A17" s="15" t="s">
        <v>40</v>
      </c>
      <c r="B17" s="15"/>
      <c r="C17" s="15"/>
      <c r="D17" s="15"/>
      <c r="E17" s="6"/>
    </row>
    <row r="18" spans="1:13" x14ac:dyDescent="0.25">
      <c r="C18" s="18" t="s">
        <v>13</v>
      </c>
      <c r="D18" s="18"/>
      <c r="E18" s="18"/>
    </row>
    <row r="19" spans="1:13" x14ac:dyDescent="0.25">
      <c r="D19" s="3" t="s">
        <v>9</v>
      </c>
      <c r="G19" s="3" t="s">
        <v>11</v>
      </c>
      <c r="H19" s="3"/>
      <c r="I19" s="3"/>
      <c r="J19" s="3"/>
      <c r="K19" s="3"/>
      <c r="L19" s="3"/>
      <c r="M19" s="8">
        <f>0*(0*0)</f>
        <v>0</v>
      </c>
    </row>
    <row r="20" spans="1:13" x14ac:dyDescent="0.25">
      <c r="D20" s="3" t="s">
        <v>10</v>
      </c>
      <c r="G20" s="3" t="s">
        <v>11</v>
      </c>
      <c r="H20" s="3"/>
      <c r="I20" s="3"/>
      <c r="J20" s="3"/>
      <c r="K20" s="3"/>
      <c r="L20" s="3"/>
      <c r="M20" s="8">
        <f>0*(0*0)</f>
        <v>0</v>
      </c>
    </row>
    <row r="21" spans="1:13" ht="15.75" thickBot="1" x14ac:dyDescent="0.3">
      <c r="D21" s="3" t="s">
        <v>12</v>
      </c>
      <c r="G21" s="3" t="s">
        <v>14</v>
      </c>
      <c r="M21" s="10">
        <f>M20*0.0765</f>
        <v>0</v>
      </c>
    </row>
    <row r="22" spans="1:13" x14ac:dyDescent="0.25">
      <c r="L22" s="7" t="s">
        <v>33</v>
      </c>
      <c r="M22" s="11">
        <f>SUM(M19:M21)</f>
        <v>0</v>
      </c>
    </row>
    <row r="24" spans="1:13" x14ac:dyDescent="0.25">
      <c r="C24" s="18" t="s">
        <v>32</v>
      </c>
      <c r="D24" s="18"/>
      <c r="E24" s="18"/>
    </row>
    <row r="25" spans="1:13" x14ac:dyDescent="0.25">
      <c r="D25" s="3" t="s">
        <v>9</v>
      </c>
      <c r="G25" s="3" t="s">
        <v>11</v>
      </c>
      <c r="M25" s="8">
        <f>0*(0*0)</f>
        <v>0</v>
      </c>
    </row>
    <row r="26" spans="1:13" x14ac:dyDescent="0.25">
      <c r="D26" s="3" t="s">
        <v>10</v>
      </c>
      <c r="G26" s="3" t="s">
        <v>11</v>
      </c>
      <c r="M26" s="8">
        <f>0*(0*0)</f>
        <v>0</v>
      </c>
    </row>
    <row r="27" spans="1:13" ht="15.75" thickBot="1" x14ac:dyDescent="0.3">
      <c r="D27" s="3" t="s">
        <v>12</v>
      </c>
      <c r="G27" s="3" t="s">
        <v>15</v>
      </c>
      <c r="M27" s="10">
        <f>M26*0.0765</f>
        <v>0</v>
      </c>
    </row>
    <row r="28" spans="1:13" x14ac:dyDescent="0.25">
      <c r="D28" s="3"/>
      <c r="L28" s="7" t="s">
        <v>34</v>
      </c>
      <c r="M28" s="11">
        <f>SUM(M25:M27)</f>
        <v>0</v>
      </c>
    </row>
    <row r="29" spans="1:13" x14ac:dyDescent="0.25">
      <c r="D29" s="3"/>
      <c r="L29" s="7"/>
    </row>
    <row r="31" spans="1:13" x14ac:dyDescent="0.25">
      <c r="A31" s="15" t="s">
        <v>39</v>
      </c>
      <c r="B31" s="19"/>
      <c r="C31" s="19"/>
    </row>
    <row r="32" spans="1:13" x14ac:dyDescent="0.25">
      <c r="C32" s="3" t="s">
        <v>16</v>
      </c>
      <c r="G32" s="3" t="s">
        <v>17</v>
      </c>
      <c r="M32" s="8">
        <f>0*0</f>
        <v>0</v>
      </c>
    </row>
    <row r="33" spans="1:13" x14ac:dyDescent="0.25">
      <c r="C33" s="3" t="s">
        <v>29</v>
      </c>
      <c r="G33" s="3" t="s">
        <v>17</v>
      </c>
      <c r="M33" s="8">
        <f>0*0</f>
        <v>0</v>
      </c>
    </row>
    <row r="34" spans="1:13" ht="15.75" thickBot="1" x14ac:dyDescent="0.3">
      <c r="C34" s="3" t="s">
        <v>30</v>
      </c>
      <c r="G34" s="3" t="s">
        <v>17</v>
      </c>
      <c r="M34" s="10">
        <f>0*0</f>
        <v>0</v>
      </c>
    </row>
    <row r="35" spans="1:13" x14ac:dyDescent="0.25">
      <c r="C35" s="3"/>
      <c r="G35" s="3"/>
      <c r="L35" s="7" t="s">
        <v>31</v>
      </c>
      <c r="M35" s="11">
        <f>M32+M33+M34</f>
        <v>0</v>
      </c>
    </row>
    <row r="37" spans="1:13" x14ac:dyDescent="0.25">
      <c r="A37" s="15" t="s">
        <v>38</v>
      </c>
      <c r="B37" s="19"/>
      <c r="C37" s="19"/>
      <c r="D37" s="19"/>
    </row>
    <row r="38" spans="1:13" x14ac:dyDescent="0.25">
      <c r="A38" s="1"/>
      <c r="B38" s="1"/>
      <c r="C38" s="18" t="s">
        <v>19</v>
      </c>
      <c r="D38" s="19"/>
    </row>
    <row r="39" spans="1:13" x14ac:dyDescent="0.25">
      <c r="A39" s="1"/>
      <c r="B39" s="1"/>
      <c r="D39" s="3" t="s">
        <v>20</v>
      </c>
      <c r="M39" s="8"/>
    </row>
    <row r="40" spans="1:13" x14ac:dyDescent="0.25">
      <c r="A40" s="1"/>
      <c r="B40" s="1"/>
      <c r="D40" s="3" t="s">
        <v>21</v>
      </c>
      <c r="M40" s="8"/>
    </row>
    <row r="41" spans="1:13" x14ac:dyDescent="0.25">
      <c r="A41" s="1"/>
      <c r="B41" s="1"/>
      <c r="D41" s="3" t="s">
        <v>22</v>
      </c>
      <c r="M41" s="8"/>
    </row>
    <row r="42" spans="1:13" x14ac:dyDescent="0.25">
      <c r="A42" s="1"/>
      <c r="B42" s="1"/>
      <c r="D42" s="3" t="s">
        <v>23</v>
      </c>
      <c r="M42" s="8"/>
    </row>
    <row r="43" spans="1:13" ht="15.75" thickBot="1" x14ac:dyDescent="0.3">
      <c r="A43" s="1"/>
      <c r="B43" s="1"/>
      <c r="D43" s="3" t="s">
        <v>24</v>
      </c>
      <c r="M43" s="10"/>
    </row>
    <row r="44" spans="1:13" x14ac:dyDescent="0.25">
      <c r="A44" s="1"/>
      <c r="B44" s="1"/>
      <c r="D44" s="3"/>
      <c r="L44" s="7" t="s">
        <v>35</v>
      </c>
      <c r="M44" s="12">
        <f>SUM(M39:M43)</f>
        <v>0</v>
      </c>
    </row>
    <row r="45" spans="1:13" x14ac:dyDescent="0.25">
      <c r="A45" s="1"/>
      <c r="B45" s="1"/>
      <c r="D45" s="3"/>
    </row>
    <row r="46" spans="1:13" x14ac:dyDescent="0.25">
      <c r="A46" s="1"/>
      <c r="B46" s="1"/>
      <c r="C46" s="18" t="s">
        <v>43</v>
      </c>
      <c r="D46" s="18"/>
    </row>
    <row r="47" spans="1:13" x14ac:dyDescent="0.25">
      <c r="A47" s="1"/>
      <c r="B47" s="1"/>
      <c r="D47" s="3" t="s">
        <v>20</v>
      </c>
      <c r="M47" s="8"/>
    </row>
    <row r="48" spans="1:13" x14ac:dyDescent="0.25">
      <c r="A48" s="1"/>
      <c r="B48" s="1"/>
      <c r="D48" s="3" t="s">
        <v>21</v>
      </c>
      <c r="M48" s="8"/>
    </row>
    <row r="49" spans="1:13" x14ac:dyDescent="0.25">
      <c r="A49" s="1"/>
      <c r="B49" s="1"/>
      <c r="D49" s="3" t="s">
        <v>22</v>
      </c>
      <c r="M49" s="8"/>
    </row>
    <row r="50" spans="1:13" x14ac:dyDescent="0.25">
      <c r="A50" s="1"/>
      <c r="B50" s="1"/>
      <c r="D50" s="3" t="s">
        <v>23</v>
      </c>
      <c r="M50" s="8"/>
    </row>
    <row r="51" spans="1:13" ht="15.75" thickBot="1" x14ac:dyDescent="0.3">
      <c r="A51" s="1"/>
      <c r="B51" s="1"/>
      <c r="D51" s="3" t="s">
        <v>24</v>
      </c>
      <c r="M51" s="10"/>
    </row>
    <row r="52" spans="1:13" x14ac:dyDescent="0.25">
      <c r="A52" s="1"/>
      <c r="B52" s="1"/>
      <c r="D52" s="3"/>
      <c r="L52" s="7" t="s">
        <v>36</v>
      </c>
      <c r="M52" s="12">
        <f>SUM(M47:M51)</f>
        <v>0</v>
      </c>
    </row>
    <row r="53" spans="1:13" x14ac:dyDescent="0.25">
      <c r="A53" s="1"/>
      <c r="B53" s="1"/>
      <c r="D53" s="3"/>
      <c r="L53" s="7"/>
      <c r="M53" s="4"/>
    </row>
    <row r="54" spans="1:13" x14ac:dyDescent="0.25">
      <c r="A54" s="15" t="s">
        <v>91</v>
      </c>
      <c r="B54" s="1"/>
      <c r="D54" s="3"/>
      <c r="L54" s="7"/>
      <c r="M54" s="4"/>
    </row>
    <row r="55" spans="1:13" x14ac:dyDescent="0.25">
      <c r="A55" s="15"/>
      <c r="B55" s="1"/>
      <c r="C55" s="3" t="s">
        <v>63</v>
      </c>
      <c r="D55" s="3"/>
      <c r="L55" s="7"/>
      <c r="M55" s="49"/>
    </row>
    <row r="56" spans="1:13" x14ac:dyDescent="0.25">
      <c r="A56" s="15"/>
      <c r="B56" s="1"/>
      <c r="C56" s="3" t="s">
        <v>64</v>
      </c>
      <c r="D56" s="3"/>
      <c r="L56" s="7"/>
      <c r="M56" s="49"/>
    </row>
    <row r="57" spans="1:13" ht="15.75" thickBot="1" x14ac:dyDescent="0.3">
      <c r="A57" s="15"/>
      <c r="B57" s="1"/>
      <c r="C57" s="3" t="s">
        <v>65</v>
      </c>
      <c r="D57" s="3"/>
      <c r="L57" s="7"/>
      <c r="M57" s="48"/>
    </row>
    <row r="58" spans="1:13" x14ac:dyDescent="0.25">
      <c r="A58" s="15"/>
      <c r="B58" s="1"/>
      <c r="C58" s="3"/>
      <c r="D58" s="3"/>
      <c r="L58" s="7" t="s">
        <v>66</v>
      </c>
      <c r="M58" s="12">
        <f>SUM(M55:M57)</f>
        <v>0</v>
      </c>
    </row>
    <row r="59" spans="1:13" x14ac:dyDescent="0.25">
      <c r="A59" s="1"/>
      <c r="B59" s="1"/>
      <c r="D59" s="3"/>
    </row>
    <row r="60" spans="1:13" x14ac:dyDescent="0.25">
      <c r="A60" s="15" t="s">
        <v>70</v>
      </c>
      <c r="B60" s="19"/>
      <c r="C60" s="20"/>
    </row>
    <row r="61" spans="1:13" x14ac:dyDescent="0.25">
      <c r="C61" s="3" t="s">
        <v>18</v>
      </c>
      <c r="M61" s="8"/>
    </row>
    <row r="62" spans="1:13" x14ac:dyDescent="0.25">
      <c r="C62" s="3" t="s">
        <v>25</v>
      </c>
      <c r="M62" s="8"/>
    </row>
    <row r="63" spans="1:13" x14ac:dyDescent="0.25">
      <c r="C63" s="3" t="s">
        <v>87</v>
      </c>
      <c r="M63" s="8"/>
    </row>
    <row r="64" spans="1:13" x14ac:dyDescent="0.25">
      <c r="C64" s="3" t="s">
        <v>26</v>
      </c>
      <c r="M64" s="8"/>
    </row>
    <row r="65" spans="1:13" x14ac:dyDescent="0.25">
      <c r="C65" s="3" t="s">
        <v>44</v>
      </c>
      <c r="M65" s="8"/>
    </row>
    <row r="66" spans="1:13" x14ac:dyDescent="0.25">
      <c r="C66" s="3" t="s">
        <v>89</v>
      </c>
      <c r="M66" s="10"/>
    </row>
    <row r="67" spans="1:13" ht="15.75" thickBot="1" x14ac:dyDescent="0.3">
      <c r="C67" s="3" t="s">
        <v>88</v>
      </c>
      <c r="M67" s="73"/>
    </row>
    <row r="68" spans="1:13" x14ac:dyDescent="0.25">
      <c r="L68" s="7" t="s">
        <v>28</v>
      </c>
      <c r="M68" s="11">
        <f>SUM(M61:M67)</f>
        <v>0</v>
      </c>
    </row>
    <row r="71" spans="1:13" s="1" customFormat="1" x14ac:dyDescent="0.25">
      <c r="A71" s="21" t="s">
        <v>71</v>
      </c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2">
        <f>M22+M28+M35+M44+M52+M58+M68</f>
        <v>0</v>
      </c>
    </row>
  </sheetData>
  <mergeCells count="1">
    <mergeCell ref="A1:M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B74BDF056F704382429185D9526649" ma:contentTypeVersion="1" ma:contentTypeDescription="Create a new document." ma:contentTypeScope="" ma:versionID="5b498615b795d8c626c1605a5779bb7e">
  <xsd:schema xmlns:xsd="http://www.w3.org/2001/XMLSchema" xmlns:xs="http://www.w3.org/2001/XMLSchema" xmlns:p="http://schemas.microsoft.com/office/2006/metadata/properties" xmlns:ns1="http://schemas.microsoft.com/sharepoint/v3" xmlns:ns2="8ca51678-2bf6-42e5-8ad1-f0b497ad2797" targetNamespace="http://schemas.microsoft.com/office/2006/metadata/properties" ma:root="true" ma:fieldsID="86e20ea31f59a4b2e406e2f66d8b410a" ns1:_="" ns2:_="">
    <xsd:import namespace="http://schemas.microsoft.com/sharepoint/v3"/>
    <xsd:import namespace="8ca51678-2bf6-42e5-8ad1-f0b497ad279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a51678-2bf6-42e5-8ad1-f0b497ad27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A8649E2-7CA6-4D2E-BF2F-D69B7156EF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4A68E4-D457-48AD-BAF4-1EB8A295EE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ca51678-2bf6-42e5-8ad1-f0b497ad27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FE68DA-2245-4D12-8DCD-CAE16C6ADAF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COVER SHEET</vt:lpstr>
      <vt:lpstr>DEPAUL BUDGET PAGE</vt:lpstr>
      <vt:lpstr>RFUMS BUDGET PAGE</vt:lpstr>
    </vt:vector>
  </TitlesOfParts>
  <Company>DePaul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DePaul University</dc:creator>
  <cp:lastModifiedBy>Stacey Wagner</cp:lastModifiedBy>
  <cp:lastPrinted>2013-10-18T18:24:21Z</cp:lastPrinted>
  <dcterms:created xsi:type="dcterms:W3CDTF">2013-10-18T16:41:43Z</dcterms:created>
  <dcterms:modified xsi:type="dcterms:W3CDTF">2026-04-01T21:14:49Z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0x010100EFB74BDF056F704382429185D9526649</vt:lpwstr>
  </property>
</Properties>
</file>